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13_ncr:1_{DD4937C9-81CA-4D0A-BEF2-41FE10AF9EBB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/>
  <c r="E30" i="1" l="1"/>
  <c r="F30" i="1" s="1"/>
  <c r="E32" i="1" l="1"/>
  <c r="F32" i="1" s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4" i="1" s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<sst xmlns="http://schemas.openxmlformats.org/spreadsheetml/2006/main" count="50" uniqueCount="50">
  <si>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</si>
  <si>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</si>
  <si>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</si>
  <si>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</si>
  <si>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</si>
  <si>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</si>
  <si>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</si>
  <si>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</si>
  <si>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</si>
  <si>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</si>
  <si>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</si>
  <si>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</si>
  <si>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</si>
  <si>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</si>
  <si>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</si>
  <si>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</si>
  <si>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</si>
  <si>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</si>
  <si>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</si>
  <si>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</si>
  <si>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</si>
  <si>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</si>
  <si>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</si>
  <si>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</si>
  <si>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</si>
  <si>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</si>
  <si>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</si>
  <si>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</si>
  <si>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</si>
  <si>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</si>
  <si>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</si>
  <si>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</si>
  <si>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</si>
  <si>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</si>
  <si>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</si>
  <si>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</si>
  <si>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</si>
  <si>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</si>
  <si>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</si>
  <si>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dopuszcza jedynie telefony stacjonarne IP CISCO. Inne marki produktów będą przez Zamawiającego z góry odrzucone.</t>
  </si>
  <si>
    <t>Zamawiający zastrzega sobie prawo wyboru najkorzystniejszej oferty cenowej.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</si>
  <si>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</si>
  <si>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Dostawca zapewnia bezpłatne wsparcie w zakresie konfiguracji, ustawień, programowania etc. telefonów, przez okres minimum 36 miesięcy licząc od dnia odbioru sprzętu.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</si>
  <si>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05.12.2025r.</t>
    </r>
  </si>
  <si>
    <t xml:space="preserve">FORMULARZ OFERTOWY do zamówienia nr 7/ŁiI/2025
sprzedaż i dostawa stacjonarnych telefonów IP CISCO </t>
  </si>
  <si>
    <t xml:space="preserve">Nazwa i nr zamówienia: Ogłoszenie nr 7/ŁiI/2025
sprzedaż i dostawa stacjonarnych telefonów IP CISCO </t>
  </si>
  <si>
    <t>Telefon stacjonarny IP Cisco CP-8875-K9 wraz z licencją wieczystą UCL ENHANCED oraz gwarancją i wsparciem na 36 miesięcy</t>
  </si>
  <si>
    <t>Telefon stacjonarny IP Cisco CP-DP-9861-K9 wraz z przystawką KEM: DP98-9800-KEM= oraz z licencją wieczystą UCL ENHANCED, gwarancją i wsparciem na 36 miesięcy</t>
  </si>
  <si>
    <t>e-mail: se.wlii.nwosg@strazgraniczna.pl, tel. stac.: 22 500 30 95, tel. kom.: 721 960 975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</si>
  <si>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24.10.2025r. do godziny 15:00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</si>
</sst>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28" zoomScale="130" zoomScaleNormal="100" zoomScaleSheetLayoutView="130" workbookViewId="0">
      <selection activeCell="A9" sqref="A9:G9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F32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2" t="s">
        <v>44</v>
      </c>
      <c r="B3" s="37"/>
      <c r="C3" s="37"/>
      <c r="D3" s="37"/>
      <c r="E3" s="37"/>
      <c r="F3" s="37"/>
      <c r="G3" s="37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38" t="s">
        <v>1</v>
      </c>
      <c r="B6" s="38"/>
      <c r="C6" s="38"/>
      <c r="D6" s="38"/>
      <c r="E6" s="38"/>
      <c r="F6" s="38"/>
      <c r="G6" s="38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38" t="s">
        <v>2</v>
      </c>
      <c r="B7" s="38"/>
      <c r="C7" s="38"/>
      <c r="D7" s="38"/>
      <c r="E7" s="38"/>
      <c r="F7" s="38"/>
      <c r="G7" s="38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38" t="s">
        <v>3</v>
      </c>
      <c r="B8" s="38"/>
      <c r="C8" s="38"/>
      <c r="D8" s="38"/>
      <c r="E8" s="38"/>
      <c r="F8" s="38"/>
      <c r="G8" s="38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39" t="s">
        <v>48</v>
      </c>
      <c r="B9" s="39"/>
      <c r="C9" s="39"/>
      <c r="D9" s="39"/>
      <c r="E9" s="39"/>
      <c r="F9" s="39"/>
      <c r="G9" s="39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1" t="s">
        <v>24</v>
      </c>
      <c r="B16" s="31"/>
      <c r="C16" s="31"/>
      <c r="D16" s="31"/>
      <c r="E16" s="31"/>
      <c r="F16" s="31"/>
      <c r="G16" s="31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2" t="s">
        <v>45</v>
      </c>
      <c r="C18" s="32"/>
      <c r="D18" s="32"/>
      <c r="E18" s="32"/>
      <c r="F18" s="32"/>
      <c r="G18" s="32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33" t="s">
        <v>39</v>
      </c>
      <c r="C20" s="33"/>
      <c r="D20" s="33"/>
      <c r="E20" s="33"/>
      <c r="F20" s="33"/>
      <c r="G20" s="33"/>
    </row>
    <row r="21" spans="1:11" ht="31.5" customHeight="1" x14ac:dyDescent="0.25">
      <c r="A21" s="13">
        <v>2</v>
      </c>
      <c r="B21" s="36" t="s">
        <v>42</v>
      </c>
      <c r="C21" s="36"/>
      <c r="D21" s="36"/>
      <c r="E21" s="36"/>
      <c r="F21" s="36"/>
      <c r="G21" s="36"/>
      <c r="H21" s="28"/>
      <c r="I21" s="28"/>
      <c r="J21" s="28"/>
      <c r="K21" s="28"/>
    </row>
    <row r="22" spans="1:11" ht="27" customHeight="1" x14ac:dyDescent="0.25">
      <c r="A22" s="13">
        <v>3</v>
      </c>
      <c r="B22" s="33" t="s">
        <v>40</v>
      </c>
      <c r="C22" s="33"/>
      <c r="D22" s="33"/>
      <c r="E22" s="33"/>
      <c r="F22" s="33"/>
      <c r="G22" s="33"/>
    </row>
    <row r="23" spans="1:11" ht="30" customHeight="1" x14ac:dyDescent="0.25">
      <c r="A23" s="13">
        <v>4</v>
      </c>
      <c r="B23" s="33" t="s">
        <v>41</v>
      </c>
      <c r="C23" s="33"/>
      <c r="D23" s="33"/>
      <c r="E23" s="33"/>
      <c r="F23" s="33"/>
      <c r="G23" s="33"/>
    </row>
    <row r="24" spans="1:11" ht="17.25" customHeight="1" x14ac:dyDescent="0.25">
      <c r="A24" s="13">
        <v>5</v>
      </c>
      <c r="B24" s="35" t="s">
        <v>43</v>
      </c>
      <c r="C24" s="35"/>
      <c r="D24" s="35"/>
      <c r="E24" s="35"/>
      <c r="F24" s="35"/>
      <c r="G24" s="35"/>
    </row>
    <row r="25" spans="1:11" ht="30.75" customHeight="1" x14ac:dyDescent="0.25">
      <c r="A25" s="13">
        <v>6</v>
      </c>
      <c r="B25" s="33" t="s">
        <v>49</v>
      </c>
      <c r="C25" s="33"/>
      <c r="D25" s="33"/>
      <c r="E25" s="33"/>
      <c r="F25" s="33"/>
      <c r="G25" s="33"/>
    </row>
    <row r="26" spans="1:11" ht="34.5" customHeight="1" x14ac:dyDescent="0.25">
      <c r="A26" s="21" t="s">
        <v>35</v>
      </c>
      <c r="B26" s="34" t="s">
        <v>33</v>
      </c>
      <c r="C26" s="34"/>
      <c r="D26" s="34"/>
      <c r="E26" s="34"/>
      <c r="F26" s="34"/>
      <c r="G26" s="34"/>
    </row>
    <row r="27" spans="1:11" ht="15" customHeight="1" x14ac:dyDescent="0.25">
      <c r="A27" s="21" t="s">
        <v>37</v>
      </c>
      <c r="B27" s="34" t="s">
        <v>36</v>
      </c>
      <c r="C27" s="34"/>
      <c r="D27" s="34"/>
      <c r="E27" s="34"/>
      <c r="F27" s="34"/>
      <c r="G27" s="34"/>
    </row>
    <row r="28" spans="1:11" ht="15.75" x14ac:dyDescent="0.25">
      <c r="A28" s="40" t="s">
        <v>4</v>
      </c>
      <c r="B28" s="40"/>
      <c r="C28" s="40"/>
      <c r="D28" s="40"/>
      <c r="E28" s="40"/>
      <c r="F28" s="40"/>
      <c r="G28" s="10"/>
    </row>
    <row r="29" spans="1:11" ht="15.75" x14ac:dyDescent="0.25">
      <c r="A29" s="22" t="s">
        <v>5</v>
      </c>
      <c r="B29" s="22" t="s">
        <v>31</v>
      </c>
      <c r="C29" s="22" t="s">
        <v>6</v>
      </c>
      <c r="D29" s="23" t="s">
        <v>7</v>
      </c>
      <c r="E29" s="23" t="s">
        <v>8</v>
      </c>
      <c r="F29" s="23" t="s">
        <v>9</v>
      </c>
      <c r="G29" s="10"/>
    </row>
    <row r="30" spans="1:11" ht="54" customHeight="1" x14ac:dyDescent="0.25">
      <c r="A30" s="29">
        <v>1</v>
      </c>
      <c r="B30" s="24" t="s">
        <v>46</v>
      </c>
      <c r="C30" s="29">
        <v>20</v>
      </c>
      <c r="D30" s="25">
        <v>0</v>
      </c>
      <c r="E30" s="26">
        <f t="shared" ref="E30" si="0">D30*C30</f>
        <v>0</v>
      </c>
      <c r="F30" s="26">
        <f t="shared" ref="F30" si="1">E30*1.23</f>
        <v>0</v>
      </c>
      <c r="G30" s="10"/>
    </row>
    <row r="31" spans="1:11" ht="78.75" x14ac:dyDescent="0.25">
      <c r="A31" s="29"/>
      <c r="B31" s="24" t="s">
        <v>47</v>
      </c>
      <c r="C31" s="29">
        <v>17</v>
      </c>
      <c r="D31" s="25">
        <v>0</v>
      </c>
      <c r="E31" s="26">
        <f>D31*C31</f>
        <v>0</v>
      </c>
      <c r="F31" s="26">
        <f t="shared" ref="F31" si="2">E31*1.23</f>
        <v>0</v>
      </c>
      <c r="G31" s="10"/>
    </row>
    <row r="32" spans="1:11" ht="63.75" customHeight="1" x14ac:dyDescent="0.25">
      <c r="A32" s="27"/>
      <c r="B32" s="42" t="s">
        <v>10</v>
      </c>
      <c r="C32" s="42"/>
      <c r="D32" s="42"/>
      <c r="E32" s="30">
        <f>SUM(E30:E30)</f>
        <v>0</v>
      </c>
      <c r="F32" s="30">
        <f>E32*1.23</f>
        <v>0</v>
      </c>
      <c r="G32" s="10"/>
    </row>
    <row r="33" spans="1:7" ht="3.75" customHeight="1" x14ac:dyDescent="0.25">
      <c r="A33" s="10"/>
      <c r="B33" s="10"/>
      <c r="C33" s="10"/>
      <c r="D33" s="10"/>
      <c r="E33" s="10"/>
      <c r="F33" s="10"/>
      <c r="G33" s="10"/>
    </row>
    <row r="34" spans="1:7" ht="15.75" x14ac:dyDescent="0.25">
      <c r="A34" s="35" t="str">
        <f>"słownie złotych brutto: "&amp;K8</f>
        <v xml:space="preserve">słownie złotych brutto: </v>
      </c>
      <c r="B34" s="35"/>
      <c r="C34" s="35"/>
      <c r="D34" s="35"/>
      <c r="E34" s="35"/>
      <c r="F34" s="35"/>
      <c r="G34" s="35"/>
    </row>
    <row r="35" spans="1:7" ht="15.75" x14ac:dyDescent="0.25">
      <c r="A35" s="10"/>
      <c r="B35" s="1"/>
      <c r="C35" s="10"/>
      <c r="D35" s="10"/>
      <c r="E35" s="10"/>
      <c r="F35" s="10"/>
      <c r="G35" s="10"/>
    </row>
    <row r="36" spans="1:7" ht="60.75" customHeight="1" x14ac:dyDescent="0.25">
      <c r="A36" s="34" t="s">
        <v>38</v>
      </c>
      <c r="B36" s="34"/>
      <c r="C36" s="34"/>
      <c r="D36" s="34"/>
      <c r="E36" s="34"/>
      <c r="F36" s="34"/>
      <c r="G36" s="34"/>
    </row>
    <row r="37" spans="1:7" ht="15.75" x14ac:dyDescent="0.25">
      <c r="A37" s="39"/>
      <c r="B37" s="39"/>
      <c r="C37" s="39"/>
      <c r="D37" s="39"/>
      <c r="E37" s="39"/>
      <c r="F37" s="39"/>
      <c r="G37" s="39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41" t="s">
        <v>23</v>
      </c>
      <c r="E45" s="41"/>
      <c r="F45" s="41"/>
      <c r="G45" s="10"/>
    </row>
    <row r="46" spans="1:7" ht="15.75" x14ac:dyDescent="0.25">
      <c r="A46" s="10"/>
      <c r="B46" s="10"/>
      <c r="C46" s="10"/>
      <c r="D46" s="41" t="s">
        <v>26</v>
      </c>
      <c r="E46" s="41"/>
      <c r="F46" s="41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mergeCells count="22">
    <mergeCell ref="B27:G27"/>
    <mergeCell ref="A28:F28"/>
    <mergeCell ref="A34:G34"/>
    <mergeCell ref="D46:F46"/>
    <mergeCell ref="D45:F45"/>
    <mergeCell ref="A37:G37"/>
    <mergeCell ref="B32:D32"/>
    <mergeCell ref="A36:G36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2025-10-17T10:42:40Z</cp:lastPrinted>
  <dcterms:created xsi:type="dcterms:W3CDTF">2024-07-03T09:56:48Z</dcterms:created>
  <dcterms:modified xsi:type="dcterms:W3CDTF">2025-10-17T10:44:28Z</dcterms:modified>
</cp:coreProperties>
</file>